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a\Desktop\Youtube İçerik\Kanal - Şehmus Çetin\Microsoft Excel\Excel Temel Dersler\10.Etopla\"/>
    </mc:Choice>
  </mc:AlternateContent>
  <bookViews>
    <workbookView xWindow="0" yWindow="0" windowWidth="28800" windowHeight="14280" activeTab="1"/>
  </bookViews>
  <sheets>
    <sheet name="Tablo 1" sheetId="1" r:id="rId1"/>
    <sheet name="Tablo 2" sheetId="3" r:id="rId2"/>
    <sheet name="Tablo 3" sheetId="4" r:id="rId3"/>
    <sheet name="Tablo 4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E3" i="3"/>
  <c r="E2" i="3"/>
  <c r="D4" i="1"/>
  <c r="D3" i="1"/>
  <c r="D2" i="1"/>
  <c r="A6" i="2"/>
  <c r="A5" i="2"/>
  <c r="A3" i="2"/>
  <c r="A4" i="2" l="1"/>
  <c r="A2" i="2"/>
  <c r="D3" i="2" s="1"/>
  <c r="D2" i="2" l="1"/>
</calcChain>
</file>

<file path=xl/sharedStrings.xml><?xml version="1.0" encoding="utf-8"?>
<sst xmlns="http://schemas.openxmlformats.org/spreadsheetml/2006/main" count="55" uniqueCount="29">
  <si>
    <t>A</t>
  </si>
  <si>
    <t>B</t>
  </si>
  <si>
    <t>TÜR</t>
  </si>
  <si>
    <t>ETOPLA</t>
  </si>
  <si>
    <t>C</t>
  </si>
  <si>
    <t>TARİH</t>
  </si>
  <si>
    <t>KATEGORİ</t>
  </si>
  <si>
    <t>YİYECEK</t>
  </si>
  <si>
    <t>SATIŞLAR</t>
  </si>
  <si>
    <t>Meyve</t>
  </si>
  <si>
    <t>Sebze</t>
  </si>
  <si>
    <t>Kereviz</t>
  </si>
  <si>
    <t>Kabak</t>
  </si>
  <si>
    <t>Lahana</t>
  </si>
  <si>
    <t>Elma</t>
  </si>
  <si>
    <t>Portakal</t>
  </si>
  <si>
    <t>Örnek</t>
  </si>
  <si>
    <t>Satışı 200 ₺ 'den büyük olanları topla.</t>
  </si>
  <si>
    <t>Toplam Meyve Satışı</t>
  </si>
  <si>
    <t>"K" ile başlayan yiyeceklerin toplam satış değeri</t>
  </si>
  <si>
    <t>25.02.2021 ' de yapılan toplam satış.</t>
  </si>
  <si>
    <t>Türü A olan satış değerlerini topla.</t>
  </si>
  <si>
    <t>Toplam Sebze Satışı</t>
  </si>
  <si>
    <t>Karpuz</t>
  </si>
  <si>
    <t>Satışı 200 ₺' ye eşit olmayan değerleri topla</t>
  </si>
  <si>
    <t>Örnek 1</t>
  </si>
  <si>
    <t>Örnek 2</t>
  </si>
  <si>
    <t>26.02.2021 tarihi dışında yapılan toplam satış.</t>
  </si>
  <si>
    <t>Örnek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</si>
</sst>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₺&quot;* #,##0.00_-;\-&quot;₺&quot;* #,##0.00_-;_-&quot;₺&quot;* &quot;-&quot;??_-;_-@_-"/>
    <numFmt numFmtId="164" formatCode="#,##0\ &quot;₺&quot;"/>
  </numFmts>
  <fonts count="5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1E1E1E"/>
      <name val="Segoe UI"/>
      <family val="2"/>
      <charset val="162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16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400" zoomScaleNormal="400" workbookViewId="0">
      <selection activeCell="A10" sqref="A10"/>
    </sheetView>
  </sheetViews>
  <sheetFormatPr defaultRowHeight="12" x14ac:dyDescent="0.2"/>
  <cols>
    <col min="1" max="1" width="9.140625" style="10" customWidth="1"/>
    <col min="2" max="2" width="9.140625" style="10"/>
    <col min="3" max="3" width="3" style="10" customWidth="1"/>
    <col min="4" max="4" width="9.140625" style="10"/>
    <col min="5" max="5" width="12.140625" style="10" customWidth="1"/>
    <col min="6" max="16384" width="9.140625" style="10"/>
  </cols>
  <sheetData>
    <row r="1" spans="1:5" ht="18.75" customHeight="1" x14ac:dyDescent="0.2">
      <c r="A1" s="8" t="s">
        <v>2</v>
      </c>
      <c r="B1" s="8" t="s">
        <v>8</v>
      </c>
      <c r="C1" s="9"/>
      <c r="D1" s="17" t="s">
        <v>3</v>
      </c>
      <c r="E1" s="17"/>
    </row>
    <row r="2" spans="1:5" x14ac:dyDescent="0.2">
      <c r="A2" s="6" t="s">
        <v>0</v>
      </c>
      <c r="B2" s="11">
        <v>100</v>
      </c>
      <c r="D2" s="18">
        <f>SUMIF(B2:B6,"&gt;200")</f>
        <v>540</v>
      </c>
      <c r="E2" s="19"/>
    </row>
    <row r="3" spans="1:5" x14ac:dyDescent="0.2">
      <c r="A3" s="6" t="s">
        <v>1</v>
      </c>
      <c r="B3" s="11">
        <v>200</v>
      </c>
      <c r="D3" s="18">
        <f>SUMIF(B2:B6,"&lt;&gt;200")</f>
        <v>640</v>
      </c>
      <c r="E3" s="19"/>
    </row>
    <row r="4" spans="1:5" x14ac:dyDescent="0.2">
      <c r="A4" s="6" t="s">
        <v>0</v>
      </c>
      <c r="B4" s="11">
        <v>300</v>
      </c>
      <c r="D4" s="18">
        <f>SUMIF(A2:A6,"A",B2:B6)</f>
        <v>400</v>
      </c>
      <c r="E4" s="19"/>
    </row>
    <row r="5" spans="1:5" x14ac:dyDescent="0.2">
      <c r="A5" s="6" t="s">
        <v>4</v>
      </c>
      <c r="B5" s="11">
        <v>240</v>
      </c>
    </row>
    <row r="6" spans="1:5" x14ac:dyDescent="0.2">
      <c r="A6" s="6" t="s">
        <v>1</v>
      </c>
      <c r="B6" s="11">
        <v>200</v>
      </c>
    </row>
    <row r="8" spans="1:5" x14ac:dyDescent="0.2">
      <c r="A8" s="12" t="s">
        <v>25</v>
      </c>
      <c r="B8" s="14" t="s">
        <v>17</v>
      </c>
      <c r="C8" s="15"/>
      <c r="D8" s="15"/>
      <c r="E8" s="16"/>
    </row>
    <row r="9" spans="1:5" x14ac:dyDescent="0.2">
      <c r="A9" s="12" t="s">
        <v>26</v>
      </c>
      <c r="B9" s="13" t="s">
        <v>24</v>
      </c>
      <c r="C9" s="13"/>
      <c r="D9" s="13"/>
      <c r="E9" s="13"/>
    </row>
    <row r="10" spans="1:5" x14ac:dyDescent="0.2">
      <c r="A10" s="12" t="s">
        <v>28</v>
      </c>
      <c r="B10" s="14" t="s">
        <v>21</v>
      </c>
      <c r="C10" s="15"/>
      <c r="D10" s="15"/>
      <c r="E10" s="16"/>
    </row>
  </sheetData>
  <mergeCells count="7">
    <mergeCell ref="B9:E9"/>
    <mergeCell ref="B10:E10"/>
    <mergeCell ref="D1:E1"/>
    <mergeCell ref="D2:E2"/>
    <mergeCell ref="B8:E8"/>
    <mergeCell ref="D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400" zoomScaleNormal="400" workbookViewId="0">
      <selection activeCell="E5" sqref="E5"/>
    </sheetView>
  </sheetViews>
  <sheetFormatPr defaultRowHeight="15" x14ac:dyDescent="0.25"/>
  <cols>
    <col min="1" max="1" width="8.42578125" style="2" bestFit="1" customWidth="1"/>
    <col min="2" max="2" width="7.42578125" style="2" bestFit="1" customWidth="1"/>
    <col min="3" max="3" width="10" style="2" bestFit="1" customWidth="1"/>
    <col min="4" max="4" width="3" style="2" customWidth="1"/>
    <col min="5" max="16384" width="9.140625" style="2"/>
  </cols>
  <sheetData>
    <row r="1" spans="1:6" ht="18.75" customHeight="1" x14ac:dyDescent="0.25">
      <c r="A1" s="8" t="s">
        <v>6</v>
      </c>
      <c r="B1" s="8" t="s">
        <v>7</v>
      </c>
      <c r="C1" s="8" t="s">
        <v>8</v>
      </c>
      <c r="D1" s="1"/>
      <c r="E1" s="17" t="s">
        <v>3</v>
      </c>
      <c r="F1" s="17"/>
    </row>
    <row r="2" spans="1:6" ht="12" customHeight="1" x14ac:dyDescent="0.25">
      <c r="A2" s="4" t="s">
        <v>9</v>
      </c>
      <c r="B2" s="5" t="s">
        <v>14</v>
      </c>
      <c r="C2" s="11">
        <v>1000</v>
      </c>
      <c r="E2" s="20">
        <f>SUMIF(A2:A6,A2,C2:C6)</f>
        <v>3000</v>
      </c>
      <c r="F2" s="20"/>
    </row>
    <row r="3" spans="1:6" ht="12" customHeight="1" x14ac:dyDescent="0.25">
      <c r="A3" s="4" t="s">
        <v>10</v>
      </c>
      <c r="B3" s="4" t="s">
        <v>13</v>
      </c>
      <c r="C3" s="11">
        <v>2000</v>
      </c>
      <c r="E3" s="20">
        <f>SUMIF(A2:A6,A3,C2:C6)</f>
        <v>4000</v>
      </c>
      <c r="F3" s="20"/>
    </row>
    <row r="4" spans="1:6" ht="12" customHeight="1" x14ac:dyDescent="0.25">
      <c r="A4" s="4" t="s">
        <v>9</v>
      </c>
      <c r="B4" s="4" t="s">
        <v>15</v>
      </c>
      <c r="C4" s="11">
        <v>2000</v>
      </c>
      <c r="E4" s="3"/>
      <c r="F4" s="3"/>
    </row>
    <row r="5" spans="1:6" ht="12" customHeight="1" x14ac:dyDescent="0.25">
      <c r="A5" s="4" t="s">
        <v>10</v>
      </c>
      <c r="B5" s="4" t="s">
        <v>12</v>
      </c>
      <c r="C5" s="11">
        <v>1000</v>
      </c>
      <c r="E5" s="3"/>
      <c r="F5" s="3"/>
    </row>
    <row r="6" spans="1:6" ht="12" customHeight="1" x14ac:dyDescent="0.25">
      <c r="A6" s="4" t="s">
        <v>10</v>
      </c>
      <c r="B6" s="7" t="s">
        <v>11</v>
      </c>
      <c r="C6" s="11">
        <v>1000</v>
      </c>
      <c r="E6" s="3"/>
      <c r="F6" s="3"/>
    </row>
    <row r="8" spans="1:6" s="10" customFormat="1" ht="12" x14ac:dyDescent="0.2">
      <c r="A8" s="12" t="s">
        <v>25</v>
      </c>
      <c r="B8" s="13" t="s">
        <v>18</v>
      </c>
      <c r="C8" s="13"/>
      <c r="D8" s="13"/>
      <c r="E8" s="13"/>
      <c r="F8" s="13"/>
    </row>
    <row r="9" spans="1:6" x14ac:dyDescent="0.25">
      <c r="A9" s="12" t="s">
        <v>26</v>
      </c>
      <c r="B9" s="13" t="s">
        <v>22</v>
      </c>
      <c r="C9" s="13"/>
      <c r="D9" s="13"/>
      <c r="E9" s="13"/>
      <c r="F9" s="13"/>
    </row>
  </sheetData>
  <mergeCells count="5">
    <mergeCell ref="E1:F1"/>
    <mergeCell ref="E2:F2"/>
    <mergeCell ref="B8:F8"/>
    <mergeCell ref="E3:F3"/>
    <mergeCell ref="B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400" zoomScaleNormal="400" workbookViewId="0">
      <selection activeCell="E2" sqref="E2:F2"/>
    </sheetView>
  </sheetViews>
  <sheetFormatPr defaultRowHeight="15" x14ac:dyDescent="0.25"/>
  <cols>
    <col min="1" max="1" width="8.42578125" style="2" bestFit="1" customWidth="1"/>
    <col min="2" max="2" width="7.42578125" style="2" bestFit="1" customWidth="1"/>
    <col min="3" max="3" width="10" style="2" bestFit="1" customWidth="1"/>
    <col min="4" max="4" width="3" style="2" customWidth="1"/>
    <col min="5" max="16384" width="9.140625" style="2"/>
  </cols>
  <sheetData>
    <row r="1" spans="1:6" ht="18.75" customHeight="1" x14ac:dyDescent="0.25">
      <c r="A1" s="8" t="s">
        <v>6</v>
      </c>
      <c r="B1" s="8" t="s">
        <v>7</v>
      </c>
      <c r="C1" s="8" t="s">
        <v>8</v>
      </c>
      <c r="D1" s="1"/>
      <c r="E1" s="17" t="s">
        <v>3</v>
      </c>
      <c r="F1" s="17"/>
    </row>
    <row r="2" spans="1:6" ht="12" customHeight="1" x14ac:dyDescent="0.25">
      <c r="A2" s="4" t="s">
        <v>9</v>
      </c>
      <c r="B2" s="5" t="s">
        <v>23</v>
      </c>
      <c r="C2" s="11">
        <v>1000</v>
      </c>
      <c r="E2" s="20">
        <f>SUMIF(B2:B6,"k*",C2:C6)</f>
        <v>3500</v>
      </c>
      <c r="F2" s="20"/>
    </row>
    <row r="3" spans="1:6" ht="12" customHeight="1" x14ac:dyDescent="0.25">
      <c r="A3" s="4" t="s">
        <v>10</v>
      </c>
      <c r="B3" s="4" t="s">
        <v>13</v>
      </c>
      <c r="C3" s="11">
        <v>2000</v>
      </c>
      <c r="E3" s="3"/>
      <c r="F3" s="3"/>
    </row>
    <row r="4" spans="1:6" ht="12" customHeight="1" x14ac:dyDescent="0.25">
      <c r="A4" s="4" t="s">
        <v>9</v>
      </c>
      <c r="B4" s="4" t="s">
        <v>15</v>
      </c>
      <c r="C4" s="11">
        <v>2000</v>
      </c>
      <c r="E4" s="3"/>
      <c r="F4" s="3"/>
    </row>
    <row r="5" spans="1:6" ht="12" customHeight="1" x14ac:dyDescent="0.25">
      <c r="A5" s="4" t="s">
        <v>10</v>
      </c>
      <c r="B5" s="4" t="s">
        <v>12</v>
      </c>
      <c r="C5" s="11">
        <v>1000</v>
      </c>
      <c r="E5" s="3"/>
      <c r="F5" s="3"/>
    </row>
    <row r="6" spans="1:6" ht="12" customHeight="1" x14ac:dyDescent="0.25">
      <c r="A6" s="4" t="s">
        <v>10</v>
      </c>
      <c r="B6" s="7" t="s">
        <v>11</v>
      </c>
      <c r="C6" s="11">
        <v>1500</v>
      </c>
      <c r="E6" s="3"/>
      <c r="F6" s="3"/>
    </row>
    <row r="8" spans="1:6" s="10" customFormat="1" ht="12" x14ac:dyDescent="0.2">
      <c r="A8" s="12" t="s">
        <v>16</v>
      </c>
      <c r="B8" s="13" t="s">
        <v>19</v>
      </c>
      <c r="C8" s="13"/>
      <c r="D8" s="13"/>
      <c r="E8" s="13"/>
      <c r="F8" s="13"/>
    </row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</sheetData>
  <mergeCells count="3">
    <mergeCell ref="E1:F1"/>
    <mergeCell ref="E2:F2"/>
    <mergeCell ref="B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400" zoomScaleNormal="400" workbookViewId="0">
      <selection activeCell="A8" sqref="A8"/>
    </sheetView>
  </sheetViews>
  <sheetFormatPr defaultRowHeight="15" x14ac:dyDescent="0.25"/>
  <cols>
    <col min="1" max="1" width="10.140625" style="2" bestFit="1" customWidth="1"/>
    <col min="2" max="2" width="9.140625" style="2"/>
    <col min="3" max="3" width="3" style="2" customWidth="1"/>
    <col min="4" max="4" width="9.140625" style="2"/>
    <col min="5" max="5" width="12.28515625" style="2" customWidth="1"/>
    <col min="6" max="16384" width="9.140625" style="2"/>
  </cols>
  <sheetData>
    <row r="1" spans="1:5" ht="18.75" customHeight="1" x14ac:dyDescent="0.25">
      <c r="A1" s="8" t="s">
        <v>5</v>
      </c>
      <c r="B1" s="8" t="s">
        <v>8</v>
      </c>
      <c r="C1" s="9"/>
      <c r="D1" s="17" t="s">
        <v>3</v>
      </c>
      <c r="E1" s="17"/>
    </row>
    <row r="2" spans="1:5" ht="12" customHeight="1" x14ac:dyDescent="0.25">
      <c r="A2" s="4">
        <f ca="1">TODAY()</f>
        <v>44254</v>
      </c>
      <c r="B2" s="11">
        <v>200</v>
      </c>
      <c r="D2" s="21">
        <f ca="1">SUMIF(A2:A6,TODAY(),B2:B6)</f>
        <v>700</v>
      </c>
      <c r="E2" s="21"/>
    </row>
    <row r="3" spans="1:5" ht="12" customHeight="1" x14ac:dyDescent="0.25">
      <c r="A3" s="4">
        <f ca="1">TODAY()</f>
        <v>44254</v>
      </c>
      <c r="B3" s="11">
        <v>500</v>
      </c>
      <c r="D3" s="21">
        <f ca="1">SUMIF(A2:A6,"&lt;&gt;" &amp; TODAY()+1,B2:B6)</f>
        <v>1000</v>
      </c>
      <c r="E3" s="21"/>
    </row>
    <row r="4" spans="1:5" ht="12" customHeight="1" x14ac:dyDescent="0.25">
      <c r="A4" s="4">
        <f ca="1">TODAY()+1</f>
        <v>44255</v>
      </c>
      <c r="B4" s="11">
        <v>300</v>
      </c>
      <c r="D4" s="3"/>
      <c r="E4" s="3"/>
    </row>
    <row r="5" spans="1:5" ht="12" customHeight="1" x14ac:dyDescent="0.25">
      <c r="A5" s="4">
        <f ca="1">TODAY()+2</f>
        <v>44256</v>
      </c>
      <c r="B5" s="11">
        <v>100</v>
      </c>
      <c r="D5" s="3"/>
      <c r="E5" s="3"/>
    </row>
    <row r="6" spans="1:5" ht="12" customHeight="1" x14ac:dyDescent="0.25">
      <c r="A6" s="4">
        <f ca="1">TODAY()+2</f>
        <v>44256</v>
      </c>
      <c r="B6" s="11">
        <v>200</v>
      </c>
      <c r="D6" s="3"/>
      <c r="E6" s="3"/>
    </row>
    <row r="7" spans="1:5" ht="12" customHeight="1" x14ac:dyDescent="0.25"/>
    <row r="8" spans="1:5" s="10" customFormat="1" ht="12" x14ac:dyDescent="0.2">
      <c r="A8" s="12" t="s">
        <v>25</v>
      </c>
      <c r="B8" s="14" t="s">
        <v>20</v>
      </c>
      <c r="C8" s="15"/>
      <c r="D8" s="15"/>
      <c r="E8" s="16"/>
    </row>
    <row r="9" spans="1:5" ht="12" customHeight="1" x14ac:dyDescent="0.25">
      <c r="A9" s="12" t="s">
        <v>26</v>
      </c>
      <c r="B9" s="14" t="s">
        <v>27</v>
      </c>
      <c r="C9" s="15"/>
      <c r="D9" s="15"/>
      <c r="E9" s="16"/>
    </row>
    <row r="10" spans="1:5" ht="12" customHeight="1" x14ac:dyDescent="0.25"/>
    <row r="11" spans="1:5" ht="12" customHeight="1" x14ac:dyDescent="0.25"/>
    <row r="12" spans="1:5" ht="12" customHeight="1" x14ac:dyDescent="0.25"/>
    <row r="13" spans="1:5" ht="12" customHeight="1" x14ac:dyDescent="0.25"/>
  </sheetData>
  <mergeCells count="5">
    <mergeCell ref="D1:E1"/>
    <mergeCell ref="D2:E2"/>
    <mergeCell ref="B8:E8"/>
    <mergeCell ref="B9:E9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 1</vt:lpstr>
      <vt:lpstr>Tablo 2</vt:lpstr>
      <vt:lpstr>Tablo 3</vt:lpstr>
      <vt:lpstr>Tablo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Şehmus Çetin</dc:creator>
  <cp:lastModifiedBy>Şehmus Çetin</cp:lastModifiedBy>
  <dcterms:created xsi:type="dcterms:W3CDTF">2021-02-21T15:13:42Z</dcterms:created>
  <dcterms:modified xsi:type="dcterms:W3CDTF">2021-02-27T19:57:44Z</dcterms:modified>
</cp:coreProperties>
</file>