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C:\Users\Vera\Desktop\Youtube İçerik\Kanal - Şehmus Çetin\Microsoft Excel\Excel Temel Dersler\9. İki Tarih Arasındaki Zaman Farkı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4" i="1"/>
  <c r="D2" i="1"/>
  <c r="G4" i="1"/>
  <c r="G3" i="1"/>
  <c r="E4" i="1"/>
  <c r="E3" i="1"/>
  <c r="E2" i="1"/>
  <c r="D4" i="1"/>
  <c r="D3" i="1"/>
  <c r="D8" i="1" l="1"/>
  <c r="D9" i="1" l="1"/>
</calcChain>
</file>

<file path=xl/sharedStrings.xml><?xml version="1.0" encoding="utf-8"?>
<sst xmlns="http://schemas.openxmlformats.org/spreadsheetml/2006/main" count="15" uniqueCount="11">
  <si>
    <t>Hafta Farkı</t>
  </si>
  <si>
    <t>Aylık Farkı</t>
  </si>
  <si>
    <t>Yıl Farkı</t>
  </si>
  <si>
    <t xml:space="preserve"> Gün Farkı</t>
  </si>
  <si>
    <t>Yıl - Gün - Ay</t>
  </si>
  <si>
    <t>X</t>
  </si>
  <si>
    <t>Bitiş Tarihi</t>
  </si>
  <si>
    <t>Başlangıç Tarihi</t>
  </si>
  <si>
    <t>YEAR</t>
  </si>
  <si>
    <t>DAY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</si>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</sst>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G13"/>
  <sheetViews>
    <sheetView tabSelected="1" zoomScale="355" zoomScaleNormal="355" workbookViewId="0">
      <selection activeCell="A7" sqref="A7:G9"/>
    </sheetView>
  </sheetViews>
  <sheetFormatPr defaultRowHeight="15" x14ac:dyDescent="0.25"/>
  <cols>
    <col min="1" max="1" width="12.5703125" style="1" customWidth="1"/>
    <col min="2" max="2" width="11.140625" style="1" customWidth="1"/>
    <col min="3" max="3" width="3.28515625" style="1" customWidth="1"/>
    <col min="4" max="4" width="10.5703125" style="1" bestFit="1" customWidth="1"/>
    <col min="5" max="5" width="10.28515625" style="1" bestFit="1" customWidth="1"/>
    <col min="6" max="6" width="9.85546875" style="1" bestFit="1" customWidth="1"/>
    <col min="7" max="7" width="7.5703125" style="1" bestFit="1" customWidth="1"/>
    <col min="8" max="16384" width="9.140625" style="1"/>
  </cols>
  <sheetData>
    <row r="1" spans="1:7" ht="18" customHeight="1" x14ac:dyDescent="0.25">
      <c r="A1" s="5" t="s">
        <v>7</v>
      </c>
      <c r="B1" s="5" t="s">
        <v>6</v>
      </c>
      <c r="C1" s="6"/>
      <c r="D1" s="5" t="s">
        <v>3</v>
      </c>
      <c r="E1" s="5" t="s">
        <v>0</v>
      </c>
      <c r="F1" s="5" t="s">
        <v>1</v>
      </c>
      <c r="G1" s="5" t="s">
        <v>2</v>
      </c>
    </row>
    <row r="2" spans="1:7" x14ac:dyDescent="0.25">
      <c r="A2" s="3">
        <v>43831</v>
      </c>
      <c r="B2" s="3">
        <v>44197</v>
      </c>
      <c r="C2" s="2"/>
      <c r="D2" s="4" t="str">
        <f>B2-A2 &amp; " Gün"</f>
        <v>366 Gün</v>
      </c>
      <c r="E2" s="19">
        <f>(B2-A2)/7</f>
        <v>52.285714285714285</v>
      </c>
      <c r="F2" s="9" t="s">
        <v>5</v>
      </c>
      <c r="G2" s="9" t="s">
        <v>5</v>
      </c>
    </row>
    <row r="3" spans="1:7" x14ac:dyDescent="0.25">
      <c r="A3" s="3">
        <v>43831</v>
      </c>
      <c r="B3" s="3">
        <v>44197</v>
      </c>
      <c r="D3" s="4">
        <f>_xlfn.DAYS(B3,A3)</f>
        <v>366</v>
      </c>
      <c r="E3" s="19">
        <f>_xlfn.DAYS(B3,A3)/7</f>
        <v>52.285714285714285</v>
      </c>
      <c r="F3" s="9" t="s">
        <v>5</v>
      </c>
      <c r="G3" s="10">
        <f>YEARFRAC(A3,B3,)</f>
        <v>1</v>
      </c>
    </row>
    <row r="4" spans="1:7" x14ac:dyDescent="0.25">
      <c r="A4" s="3">
        <v>43831</v>
      </c>
      <c r="B4" s="3">
        <v>44197</v>
      </c>
      <c r="D4" s="4">
        <f>DATEDIF(A4,B4,"D")</f>
        <v>366</v>
      </c>
      <c r="E4" s="19">
        <f>DATEDIF(A4,B4,"D")/7</f>
        <v>52.285714285714285</v>
      </c>
      <c r="F4" s="10" t="str">
        <f>DATEDIF(A4,B4,"M") &amp; " Ay"</f>
        <v>12 Ay</v>
      </c>
      <c r="G4" s="11">
        <f>DATEDIF(A4,B4,"Y")</f>
        <v>1</v>
      </c>
    </row>
    <row r="5" spans="1:7" x14ac:dyDescent="0.25">
      <c r="A5" s="7"/>
      <c r="B5" s="7"/>
      <c r="D5" s="8"/>
      <c r="E5" s="8"/>
      <c r="F5" s="8"/>
      <c r="G5" s="8"/>
    </row>
    <row r="6" spans="1:7" x14ac:dyDescent="0.25">
      <c r="A6" s="5" t="s">
        <v>7</v>
      </c>
      <c r="B6" s="5" t="s">
        <v>6</v>
      </c>
      <c r="D6" s="12" t="s">
        <v>4</v>
      </c>
      <c r="E6" s="13"/>
      <c r="F6" s="13"/>
      <c r="G6" s="14"/>
    </row>
    <row r="7" spans="1:7" x14ac:dyDescent="0.25">
      <c r="A7" s="3">
        <v>43831</v>
      </c>
      <c r="B7" s="3">
        <v>43876</v>
      </c>
      <c r="D7" s="15" t="str">
        <f>DATEDIF(A7,B7,"Y") &amp; " Yıl - " &amp; DATEDIF(A7,B7,"YM") &amp; " Ay - " &amp; DATEDIF(A7,B7,"MD") &amp; " Gün"</f>
        <v>0 Yıl - 1 Ay - 14 Gün</v>
      </c>
      <c r="E7" s="15"/>
      <c r="F7" s="15"/>
      <c r="G7" s="15"/>
    </row>
    <row r="8" spans="1:7" x14ac:dyDescent="0.25">
      <c r="A8" s="3">
        <v>43831</v>
      </c>
      <c r="B8" s="3">
        <v>43845</v>
      </c>
      <c r="D8" s="15" t="str">
        <f>IF(DATEDIF(A8,B8,"Y")=0,DATEDIF(A8,B8,"YM") &amp; " Ay - " &amp; DATEDIF(A8,B8,"MD") &amp; " Gün", DATEDIF(A8,B8,"Y") &amp; " Yıl - " &amp; DATEDIF(A8,B8,"YM") &amp; " Ay - " &amp; DATEDIF(A8,B8,"MD") &amp; " Gün")</f>
        <v>0 Ay - 14 Gün</v>
      </c>
      <c r="E8" s="15"/>
      <c r="F8" s="15"/>
      <c r="G8" s="15"/>
    </row>
    <row r="9" spans="1:7" x14ac:dyDescent="0.25">
      <c r="A9" s="3">
        <v>44256</v>
      </c>
      <c r="B9" s="3">
        <v>44270</v>
      </c>
      <c r="D9" s="16" t="str">
        <f>IF(AND(DATEDIF(A9,B9,"Y")=0,DATEDIF(A9,B9,"YM")&lt;&gt;0),DATEDIF(A9,B9,"YM")&amp;" Ay - "&amp;DATEDIF(A9,B9,"MD")&amp;" Gün",IF(AND(DATEDIF(A9,B9,"Y")=0,DATEDIF(A9,B9,"YM")=0),DATEDIF(A9,B9,"MD")&amp;" Gün",DATEDIF(A9,B9,"Y")&amp;" Yıl - "&amp;DATEDIF(A9,B9,"YM")&amp;" Ay - "&amp;DATEDIF(A9,B9,"MD")&amp;" Gün"))</f>
        <v>14 Gün</v>
      </c>
      <c r="E9" s="17"/>
      <c r="F9" s="17"/>
      <c r="G9" s="18"/>
    </row>
    <row r="11" spans="1:7" x14ac:dyDescent="0.25">
      <c r="D11" s="1" t="s">
        <v>8</v>
      </c>
    </row>
    <row r="12" spans="1:7" x14ac:dyDescent="0.25">
      <c r="D12" s="1" t="s">
        <v>9</v>
      </c>
    </row>
    <row r="13" spans="1:7" x14ac:dyDescent="0.25">
      <c r="D13" s="1" t="s">
        <v>10</v>
      </c>
    </row>
  </sheetData>
  <mergeCells count="4">
    <mergeCell ref="D6:G6"/>
    <mergeCell ref="D7:G7"/>
    <mergeCell ref="D8:G8"/>
    <mergeCell ref="D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Şehmus Çetin</dc:creator>
  <cp:lastModifiedBy>Şehmus Çetin</cp:lastModifiedBy>
  <dcterms:created xsi:type="dcterms:W3CDTF">2021-02-13T11:16:39Z</dcterms:created>
  <dcterms:modified xsi:type="dcterms:W3CDTF">2021-02-20T16:31:44Z</dcterms:modified>
</cp:coreProperties>
</file>